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jonathanfeliciano/Desktop/Felic Financials/Templates/"/>
    </mc:Choice>
  </mc:AlternateContent>
  <xr:revisionPtr revIDLastSave="0" documentId="13_ncr:1_{679B6BD6-2FCF-C84E-AE24-9D56B792043C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Sheet1" sheetId="14" r:id="rId1"/>
  </sheets>
  <definedNames>
    <definedName name="_xlnm.Print_Area" localSheetId="0">Sheet1!$A$1:$V$98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9" i="14" l="1"/>
  <c r="H93" i="14"/>
  <c r="P73" i="14"/>
  <c r="O72" i="14"/>
  <c r="P72" i="14"/>
  <c r="U72" i="14"/>
  <c r="U89" i="14" s="1"/>
  <c r="L97" i="14"/>
  <c r="D97" i="14"/>
  <c r="E12" i="14" s="1"/>
  <c r="E97" i="14" s="1"/>
  <c r="C97" i="14"/>
  <c r="B97" i="14"/>
  <c r="B81" i="14"/>
  <c r="B19" i="14"/>
  <c r="N87" i="14"/>
  <c r="M87" i="14"/>
  <c r="L87" i="14"/>
  <c r="K87" i="14"/>
  <c r="J87" i="14"/>
  <c r="I87" i="14"/>
  <c r="H87" i="14"/>
  <c r="G87" i="14"/>
  <c r="F87" i="14"/>
  <c r="E87" i="14"/>
  <c r="D87" i="14"/>
  <c r="C87" i="14"/>
  <c r="C34" i="14"/>
  <c r="D34" i="14"/>
  <c r="E34" i="14"/>
  <c r="F34" i="14"/>
  <c r="G34" i="14"/>
  <c r="H34" i="14"/>
  <c r="I34" i="14"/>
  <c r="J34" i="14"/>
  <c r="K34" i="14"/>
  <c r="L34" i="14"/>
  <c r="M34" i="14"/>
  <c r="N34" i="14"/>
  <c r="O34" i="14"/>
  <c r="P26" i="14"/>
  <c r="O32" i="14"/>
  <c r="U41" i="14"/>
  <c r="P78" i="14"/>
  <c r="B72" i="14"/>
  <c r="P54" i="14"/>
  <c r="U54" i="14" s="1"/>
  <c r="P38" i="14"/>
  <c r="U38" i="14" s="1"/>
  <c r="P39" i="14"/>
  <c r="U39" i="14" s="1"/>
  <c r="P40" i="14"/>
  <c r="U40" i="14" s="1"/>
  <c r="P41" i="14"/>
  <c r="P42" i="14"/>
  <c r="U42" i="14" s="1"/>
  <c r="P43" i="14"/>
  <c r="U43" i="14" s="1"/>
  <c r="P44" i="14"/>
  <c r="U44" i="14" s="1"/>
  <c r="P45" i="14"/>
  <c r="U45" i="14" s="1"/>
  <c r="P46" i="14"/>
  <c r="U46" i="14" s="1"/>
  <c r="P48" i="14"/>
  <c r="U48" i="14" s="1"/>
  <c r="P49" i="14"/>
  <c r="U49" i="14" s="1"/>
  <c r="P50" i="14"/>
  <c r="U50" i="14" s="1"/>
  <c r="P51" i="14"/>
  <c r="U51" i="14" s="1"/>
  <c r="P52" i="14"/>
  <c r="U52" i="14" s="1"/>
  <c r="P55" i="14"/>
  <c r="U55" i="14" s="1"/>
  <c r="P56" i="14"/>
  <c r="U56" i="14" s="1"/>
  <c r="P57" i="14"/>
  <c r="U57" i="14" s="1"/>
  <c r="P58" i="14"/>
  <c r="U58" i="14" s="1"/>
  <c r="P60" i="14"/>
  <c r="U60" i="14" s="1"/>
  <c r="P61" i="14"/>
  <c r="T61" i="14" s="1"/>
  <c r="P62" i="14"/>
  <c r="U62" i="14" s="1"/>
  <c r="P63" i="14"/>
  <c r="U63" i="14" s="1"/>
  <c r="P65" i="14"/>
  <c r="U65" i="14" s="1"/>
  <c r="P66" i="14"/>
  <c r="U66" i="14" s="1"/>
  <c r="P67" i="14"/>
  <c r="U67" i="14" s="1"/>
  <c r="P68" i="14"/>
  <c r="U68" i="14" s="1"/>
  <c r="N72" i="14"/>
  <c r="N28" i="14"/>
  <c r="N81" i="14"/>
  <c r="N19" i="14"/>
  <c r="O19" i="14"/>
  <c r="P77" i="14"/>
  <c r="C81" i="14"/>
  <c r="D81" i="14"/>
  <c r="E81" i="14"/>
  <c r="F81" i="14"/>
  <c r="G81" i="14"/>
  <c r="H81" i="14"/>
  <c r="I81" i="14"/>
  <c r="J81" i="14"/>
  <c r="K81" i="14"/>
  <c r="L81" i="14"/>
  <c r="M81" i="14"/>
  <c r="O81" i="14"/>
  <c r="P80" i="14"/>
  <c r="P27" i="14"/>
  <c r="P24" i="14"/>
  <c r="P69" i="14"/>
  <c r="U69" i="14" s="1"/>
  <c r="P70" i="14"/>
  <c r="U70" i="14" s="1"/>
  <c r="P37" i="14"/>
  <c r="U37" i="14" s="1"/>
  <c r="C72" i="14"/>
  <c r="D72" i="14"/>
  <c r="E72" i="14"/>
  <c r="F72" i="14"/>
  <c r="G72" i="14"/>
  <c r="H72" i="14"/>
  <c r="I72" i="14"/>
  <c r="J72" i="14"/>
  <c r="K72" i="14"/>
  <c r="L72" i="14"/>
  <c r="M72" i="14"/>
  <c r="C28" i="14"/>
  <c r="D28" i="14"/>
  <c r="E28" i="14"/>
  <c r="F28" i="14"/>
  <c r="G28" i="14"/>
  <c r="H28" i="14"/>
  <c r="I28" i="14"/>
  <c r="J28" i="14"/>
  <c r="K28" i="14"/>
  <c r="L28" i="14"/>
  <c r="M28" i="14"/>
  <c r="O28" i="14"/>
  <c r="C19" i="14"/>
  <c r="D19" i="14"/>
  <c r="E19" i="14"/>
  <c r="F19" i="14"/>
  <c r="G19" i="14"/>
  <c r="H19" i="14"/>
  <c r="I19" i="14"/>
  <c r="J19" i="14"/>
  <c r="K19" i="14"/>
  <c r="L19" i="14"/>
  <c r="M19" i="14"/>
  <c r="M32" i="14" s="1"/>
  <c r="P18" i="14"/>
  <c r="U18" i="14" s="1"/>
  <c r="B89" i="14" l="1"/>
  <c r="P20" i="14"/>
  <c r="P79" i="14"/>
  <c r="P81" i="14" s="1"/>
  <c r="U61" i="14"/>
  <c r="P17" i="14"/>
  <c r="N89" i="14"/>
  <c r="N32" i="14"/>
  <c r="N85" i="14"/>
  <c r="P82" i="14"/>
  <c r="O85" i="14"/>
  <c r="O87" i="14" s="1"/>
  <c r="B85" i="14"/>
  <c r="B87" i="14" s="1"/>
  <c r="E32" i="14"/>
  <c r="D32" i="14"/>
  <c r="E85" i="14"/>
  <c r="D85" i="14"/>
  <c r="J85" i="14"/>
  <c r="I85" i="14"/>
  <c r="H85" i="14"/>
  <c r="C85" i="14"/>
  <c r="G85" i="14"/>
  <c r="M85" i="14"/>
  <c r="M93" i="14" s="1"/>
  <c r="L85" i="14"/>
  <c r="F85" i="14"/>
  <c r="K85" i="14"/>
  <c r="L32" i="14"/>
  <c r="K32" i="14"/>
  <c r="J32" i="14"/>
  <c r="I32" i="14"/>
  <c r="H32" i="14"/>
  <c r="G32" i="14"/>
  <c r="C32" i="14"/>
  <c r="F32" i="14"/>
  <c r="P71" i="14"/>
  <c r="G89" i="14"/>
  <c r="J89" i="14"/>
  <c r="L89" i="14"/>
  <c r="C89" i="14"/>
  <c r="F89" i="14"/>
  <c r="H89" i="14"/>
  <c r="I89" i="14"/>
  <c r="E89" i="14"/>
  <c r="M89" i="14"/>
  <c r="O89" i="14"/>
  <c r="K89" i="14"/>
  <c r="U17" i="14" l="1"/>
  <c r="U19" i="14" s="1"/>
  <c r="P19" i="14"/>
  <c r="P21" i="14" s="1"/>
  <c r="U71" i="14"/>
  <c r="N93" i="14"/>
  <c r="P83" i="14"/>
  <c r="P86" i="14"/>
  <c r="E93" i="14"/>
  <c r="I93" i="14"/>
  <c r="G93" i="14"/>
  <c r="C93" i="14"/>
  <c r="J93" i="14"/>
  <c r="K93" i="14"/>
  <c r="L93" i="14"/>
  <c r="F93" i="14"/>
  <c r="O93" i="14"/>
  <c r="D93" i="14"/>
  <c r="D89" i="14"/>
  <c r="P90" i="14" s="1"/>
  <c r="P74" i="14" l="1"/>
  <c r="P89" i="14"/>
  <c r="P91" i="14" s="1"/>
  <c r="P85" i="14"/>
  <c r="P87" i="14" s="1"/>
  <c r="P25" i="14" l="1"/>
  <c r="P28" i="14" s="1"/>
  <c r="B28" i="14"/>
  <c r="P29" i="14" s="1"/>
  <c r="B32" i="14" l="1"/>
  <c r="B34" i="14" s="1"/>
  <c r="P32" i="14"/>
  <c r="P30" i="14"/>
  <c r="P33" i="14" l="1"/>
  <c r="P34" i="14" s="1"/>
  <c r="B93" i="14"/>
  <c r="P94" i="14" s="1"/>
  <c r="P93" i="14"/>
  <c r="B99" i="14" l="1"/>
  <c r="P95" i="14"/>
  <c r="C12" i="14" l="1"/>
  <c r="C14" i="14" s="1"/>
  <c r="D12" i="14" l="1"/>
  <c r="D14" i="14" s="1"/>
  <c r="C99" i="14"/>
  <c r="E14" i="14"/>
  <c r="D99" i="14"/>
  <c r="E99" i="14" l="1"/>
  <c r="F12" i="14"/>
  <c r="F14" i="14" l="1"/>
  <c r="F97" i="14"/>
  <c r="F99" i="14" s="1"/>
  <c r="G12" i="14" l="1"/>
  <c r="G14" i="14" l="1"/>
  <c r="G97" i="14"/>
  <c r="H12" i="14" l="1"/>
  <c r="G99" i="14"/>
  <c r="H14" i="14" l="1"/>
  <c r="H97" i="14"/>
  <c r="I12" i="14" l="1"/>
  <c r="I14" i="14" l="1"/>
  <c r="I97" i="14"/>
  <c r="I99" i="14" l="1"/>
  <c r="J12" i="14"/>
  <c r="J14" i="14" l="1"/>
  <c r="J97" i="14"/>
  <c r="J99" i="14" l="1"/>
  <c r="K12" i="14"/>
  <c r="K14" i="14" l="1"/>
  <c r="K97" i="14"/>
  <c r="K99" i="14" l="1"/>
  <c r="L12" i="14"/>
  <c r="L14" i="14" l="1"/>
  <c r="L99" i="14" l="1"/>
  <c r="M12" i="14"/>
  <c r="M14" i="14" l="1"/>
  <c r="M97" i="14"/>
  <c r="O12" i="14" l="1"/>
  <c r="N12" i="14"/>
  <c r="M99" i="14"/>
  <c r="N14" i="14" l="1"/>
  <c r="N97" i="14"/>
  <c r="N99" i="14" s="1"/>
  <c r="O14" i="14"/>
  <c r="O97" i="14"/>
  <c r="O99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tc={513C4887-4479-4B4A-BEFC-4B67399EC13A}</author>
    <author>tc={050667F6-2B7E-48CD-A1F1-BDE5B38095D9}</author>
    <author>tc={E383F4BB-F3AD-4EA6-98DF-EAE50221AAC0}</author>
    <author>tc={2AE03914-00C0-499A-850C-63F5FA84BCE9}</author>
    <author>tc={CE31B5D5-750A-4A26-ABA0-29A1BF015C02}</author>
    <author>tc={3F286780-3767-4B56-AAB0-8A1152FBB566}</author>
  </authors>
  <commentList>
    <comment ref="A38" authorId="0" shapeId="0" xr:uid="{513C4887-4479-4B4A-BEFC-4B67399EC13A}">
      <text>
        <t>[Threaded comment]
Your version of Excel allows you to read this threaded comment; however, any edits to it will get removed if the file is opened in a newer version of Excel. Learn more: https://go.microsoft.com/fwlink/?linkid=870924
Comment:
    Do not use if you are a service-based business.</t>
      </text>
    </comment>
    <comment ref="A40" authorId="1" shapeId="0" xr:uid="{050667F6-2B7E-48CD-A1F1-BDE5B38095D9}">
      <text>
        <t>[Threaded comment]
Your version of Excel allows you to read this threaded comment; however, any edits to it will get removed if the file is opened in a newer version of Excel. Learn more: https://go.microsoft.com/fwlink/?linkid=870924
Comment:
    You can take the standard mileage deduction or actual car expenses. I recommend taking the standard mileage deduction. It’s usually the more easy  method to use.</t>
      </text>
    </comment>
    <comment ref="A42" authorId="2" shapeId="0" xr:uid="{E383F4BB-F3AD-4EA6-98DF-EAE50221AAC0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if you paid independent contractors. Especially use if you issued Forms 1099-NEC to independent contractors.</t>
      </text>
    </comment>
    <comment ref="A51" authorId="3" shapeId="0" xr:uid="{2AE03914-00C0-499A-850C-63F5FA84BCE9}">
      <text>
        <t>[Threaded comment]
Your version of Excel allows you to read this threaded comment; however, any edits to it will get removed if the file is opened in a newer version of Excel. Learn more: https://go.microsoft.com/fwlink/?linkid=870924
Comment:
    Office supplies and postage</t>
      </text>
    </comment>
    <comment ref="A63" authorId="4" shapeId="0" xr:uid="{CE31B5D5-750A-4A26-ABA0-29A1BF015C02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if you issued W-2s to employees.</t>
      </text>
    </comment>
    <comment ref="U89" authorId="5" shapeId="0" xr:uid="{3F286780-3767-4B56-AAB0-8A1152FBB566}">
      <text>
        <t>[Threaded comment]
Your version of Excel allows you to read this threaded comment; however, any edits to it will get removed if the file is opened in a newer version of Excel. Learn more: https://go.microsoft.com/fwlink/?linkid=870924
Comment:
    Must agree with tentative profit or (loss) on Schedule C, p. 1, line 29.</t>
      </text>
    </comment>
  </commentList>
</comments>
</file>

<file path=xl/sharedStrings.xml><?xml version="1.0" encoding="utf-8"?>
<sst xmlns="http://schemas.openxmlformats.org/spreadsheetml/2006/main" count="84" uniqueCount="82">
  <si>
    <t>TOTAL INCOME</t>
  </si>
  <si>
    <t>TOTAL EXPENSES</t>
  </si>
  <si>
    <t>Total Outgoing</t>
  </si>
  <si>
    <t>Total Incoming</t>
  </si>
  <si>
    <t>Tax Year</t>
  </si>
  <si>
    <t>Other</t>
  </si>
  <si>
    <t>Bank Name</t>
  </si>
  <si>
    <t>Account Number</t>
  </si>
  <si>
    <t>ENDING CASH BALANCE</t>
  </si>
  <si>
    <t>BEGINNING CASH BALANCE</t>
  </si>
  <si>
    <t>BEGINNING CASH BALANCE PER BANK STATEMENT</t>
  </si>
  <si>
    <t>DIFFERENCE</t>
  </si>
  <si>
    <t>ENDING CASH PER STATEMENT</t>
  </si>
  <si>
    <t>Distributions to owner</t>
  </si>
  <si>
    <t>INCOME</t>
  </si>
  <si>
    <t>OTHER DEPOSITS</t>
  </si>
  <si>
    <t>EXPENSES</t>
  </si>
  <si>
    <t>TOTAL OTHER DEPOSITS</t>
  </si>
  <si>
    <t>Other Deposits Example #1</t>
  </si>
  <si>
    <t>Other Depsoits Example #2</t>
  </si>
  <si>
    <t>Advertising</t>
  </si>
  <si>
    <t>Supplies</t>
  </si>
  <si>
    <t>Utilities</t>
  </si>
  <si>
    <t>Other expense example #2</t>
  </si>
  <si>
    <t>Other expense example #1</t>
  </si>
  <si>
    <t>Other expense example #3</t>
  </si>
  <si>
    <t>OTHER WITHDRAWALS</t>
  </si>
  <si>
    <t>Account Type</t>
  </si>
  <si>
    <t>TOTAL OTHER WITHDRAWALS</t>
  </si>
  <si>
    <t>Capital contributions from owner</t>
  </si>
  <si>
    <t>TAXABLE NET INCOME / LOSS</t>
  </si>
  <si>
    <t>Beginning date per statement</t>
  </si>
  <si>
    <t>End date per statement</t>
  </si>
  <si>
    <t>Extra Column #1</t>
  </si>
  <si>
    <t>Extra Column #2</t>
  </si>
  <si>
    <t>Deposits not related to business activity (personal)</t>
  </si>
  <si>
    <t>Withdrawals not related to business activity (personal)</t>
  </si>
  <si>
    <t>Gross receipts or sales</t>
  </si>
  <si>
    <t>Other income</t>
  </si>
  <si>
    <t>Returns and allowances</t>
  </si>
  <si>
    <t>Cost of goods sold (purchases, materials, supplies, etc.)</t>
  </si>
  <si>
    <t>Car and truck expenses</t>
  </si>
  <si>
    <t>Commissions and fees</t>
  </si>
  <si>
    <t>Contract labor</t>
  </si>
  <si>
    <t>Depletion</t>
  </si>
  <si>
    <t>Depreciation and section 179 expense deduction</t>
  </si>
  <si>
    <t>Employee benefit programs</t>
  </si>
  <si>
    <t>Insurance (other than health)</t>
  </si>
  <si>
    <t>Interest</t>
  </si>
  <si>
    <t>Mortgage (paid to banks, etc.)</t>
  </si>
  <si>
    <t>Legal and professional services</t>
  </si>
  <si>
    <t>Office expense</t>
  </si>
  <si>
    <t>Pension and profit-sharing plans</t>
  </si>
  <si>
    <t>Rent or lease</t>
  </si>
  <si>
    <t>Vehicles, machinery, and equipment</t>
  </si>
  <si>
    <t>Other business property</t>
  </si>
  <si>
    <t>Repairs and maintenance</t>
  </si>
  <si>
    <t>Taxes and licenses</t>
  </si>
  <si>
    <t>Travel and meals</t>
  </si>
  <si>
    <t>Travel</t>
  </si>
  <si>
    <t>Deductible meals</t>
  </si>
  <si>
    <t>Wages</t>
  </si>
  <si>
    <t>Other expenses</t>
  </si>
  <si>
    <t>Outside Services</t>
  </si>
  <si>
    <t>Dues and Subscriptions</t>
  </si>
  <si>
    <t>Other expense example #4</t>
  </si>
  <si>
    <t>Other expense example #5</t>
  </si>
  <si>
    <t>Other withdrawals example #1</t>
  </si>
  <si>
    <t>Report on Sch C</t>
  </si>
  <si>
    <t>Unadjusted Total</t>
  </si>
  <si>
    <t>Remove prior year transactions</t>
  </si>
  <si>
    <t>Remove future year transactions</t>
  </si>
  <si>
    <t>Other Adjustments</t>
  </si>
  <si>
    <t>Adjusted Total</t>
  </si>
  <si>
    <t>Credit Card payments</t>
  </si>
  <si>
    <t>Credit Card Activity</t>
  </si>
  <si>
    <t>Difference</t>
  </si>
  <si>
    <t>Total outgoing per bank statement</t>
  </si>
  <si>
    <t>Month Number</t>
  </si>
  <si>
    <t>NET CASH FLOW</t>
  </si>
  <si>
    <t>Statement Period</t>
  </si>
  <si>
    <t>Total incoming per bank statement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</si>
</sst>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9" x14ac:knownFonts="1">
    <font>
      <sz val="10"/>
      <name val="Arial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8"/>
      <color indexed="55"/>
      <name val="Arial"/>
      <family val="2"/>
      <charset val="204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9">
    <xf numFmtId="0" fontId="0" fillId="0" borderId="0" xfId="0"/>
    <xf numFmtId="8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4" fontId="0" fillId="4" borderId="0" xfId="1" applyFont="1" applyFill="1"/>
    <xf numFmtId="44" fontId="0" fillId="0" borderId="0" xfId="1" applyFont="1"/>
    <xf numFmtId="44" fontId="0" fillId="0" borderId="0" xfId="1" applyFont="1" applyAlignment="1">
      <alignment horizontal="center"/>
    </xf>
    <xf numFmtId="44" fontId="0" fillId="3" borderId="0" xfId="1" applyFont="1" applyFill="1"/>
    <xf numFmtId="44" fontId="0" fillId="0" borderId="2" xfId="1" applyFont="1" applyBorder="1"/>
    <xf numFmtId="44" fontId="0" fillId="5" borderId="0" xfId="1" applyFont="1" applyFill="1"/>
    <xf numFmtId="44" fontId="2" fillId="0" borderId="0" xfId="1" applyFont="1"/>
    <xf numFmtId="44" fontId="0" fillId="0" borderId="2" xfId="1" applyFont="1" applyFill="1" applyBorder="1"/>
    <xf numFmtId="44" fontId="0" fillId="2" borderId="3" xfId="1" applyFont="1" applyFill="1" applyBorder="1"/>
    <xf numFmtId="44" fontId="4" fillId="3" borderId="0" xfId="1" applyFont="1" applyFill="1"/>
    <xf numFmtId="44" fontId="0" fillId="3" borderId="0" xfId="1" applyFont="1" applyFill="1" applyBorder="1"/>
    <xf numFmtId="44" fontId="0" fillId="0" borderId="0" xfId="1" applyFont="1" applyBorder="1"/>
    <xf numFmtId="44" fontId="0" fillId="0" borderId="1" xfId="1" applyFont="1" applyBorder="1"/>
    <xf numFmtId="44" fontId="5" fillId="0" borderId="0" xfId="1" applyFont="1"/>
    <xf numFmtId="44" fontId="3" fillId="0" borderId="0" xfId="1" applyFont="1" applyAlignment="1">
      <alignment horizontal="center" wrapText="1"/>
    </xf>
    <xf numFmtId="49" fontId="1" fillId="0" borderId="0" xfId="0" applyNumberFormat="1" applyFont="1"/>
    <xf numFmtId="49" fontId="2" fillId="0" borderId="0" xfId="0" applyNumberFormat="1" applyFont="1"/>
    <xf numFmtId="49" fontId="1" fillId="0" borderId="2" xfId="0" applyNumberFormat="1" applyFont="1" applyBorder="1"/>
    <xf numFmtId="49" fontId="7" fillId="0" borderId="2" xfId="0" applyNumberFormat="1" applyFont="1" applyBorder="1"/>
    <xf numFmtId="49" fontId="2" fillId="0" borderId="0" xfId="0" applyNumberFormat="1" applyFont="1" applyAlignment="1">
      <alignment wrapText="1"/>
    </xf>
    <xf numFmtId="49" fontId="2" fillId="0" borderId="0" xfId="0" applyNumberFormat="1" applyFont="1" applyAlignment="1">
      <alignment horizontal="left" indent="1"/>
    </xf>
    <xf numFmtId="49" fontId="4" fillId="0" borderId="0" xfId="0" applyNumberFormat="1" applyFont="1"/>
    <xf numFmtId="44" fontId="1" fillId="0" borderId="0" xfId="1" applyFont="1" applyBorder="1"/>
    <xf numFmtId="44" fontId="0" fillId="0" borderId="0" xfId="1" applyFont="1" applyFill="1"/>
    <xf numFmtId="44" fontId="4" fillId="0" borderId="0" xfId="1" applyFont="1" applyFill="1"/>
    <xf numFmtId="44" fontId="0" fillId="0" borderId="0" xfId="1" applyFont="1" applyFill="1" applyBorder="1"/>
    <xf numFmtId="44" fontId="2" fillId="0" borderId="0" xfId="1" applyFont="1" applyBorder="1"/>
    <xf numFmtId="44" fontId="0" fillId="5" borderId="0" xfId="1" applyFont="1" applyFill="1" applyBorder="1"/>
    <xf numFmtId="49" fontId="7" fillId="0" borderId="0" xfId="0" applyNumberFormat="1" applyFont="1"/>
    <xf numFmtId="44" fontId="2" fillId="0" borderId="0" xfId="1" applyFont="1" applyFill="1" applyBorder="1"/>
    <xf numFmtId="44" fontId="0" fillId="0" borderId="0" xfId="0" applyNumberFormat="1"/>
    <xf numFmtId="44" fontId="0" fillId="0" borderId="4" xfId="1" applyFont="1" applyFill="1" applyBorder="1"/>
    <xf numFmtId="49" fontId="1" fillId="2" borderId="3" xfId="0" applyNumberFormat="1" applyFont="1" applyFill="1" applyBorder="1"/>
    <xf numFmtId="49" fontId="1" fillId="0" borderId="3" xfId="0" applyNumberFormat="1" applyFont="1" applyBorder="1"/>
    <xf numFmtId="44" fontId="0" fillId="0" borderId="3" xfId="1" applyFont="1" applyFill="1" applyBorder="1"/>
    <xf numFmtId="44" fontId="7" fillId="0" borderId="0" xfId="1" applyFont="1"/>
    <xf numFmtId="44" fontId="7" fillId="0" borderId="0" xfId="1" applyFont="1" applyAlignment="1">
      <alignment horizontal="center" wrapText="1"/>
    </xf>
    <xf numFmtId="44" fontId="7" fillId="0" borderId="1" xfId="1" applyFont="1" applyBorder="1" applyAlignment="1">
      <alignment horizontal="center" wrapText="1"/>
    </xf>
    <xf numFmtId="44" fontId="2" fillId="0" borderId="0" xfId="0" applyNumberFormat="1" applyFont="1"/>
    <xf numFmtId="44" fontId="2" fillId="3" borderId="0" xfId="1" applyFont="1" applyFill="1"/>
    <xf numFmtId="49" fontId="0" fillId="0" borderId="0" xfId="1" applyNumberFormat="1" applyFont="1" applyFill="1"/>
    <xf numFmtId="14" fontId="0" fillId="3" borderId="0" xfId="1" applyNumberFormat="1" applyFont="1" applyFill="1"/>
    <xf numFmtId="0" fontId="7" fillId="0" borderId="0" xfId="0" applyFont="1"/>
    <xf numFmtId="49" fontId="1" fillId="0" borderId="0" xfId="1" applyNumberFormat="1" applyFont="1" applyBorder="1" applyAlignment="1">
      <alignment horizontal="center" vertical="center"/>
    </xf>
    <xf numFmtId="49" fontId="1" fillId="0" borderId="0" xfId="1" applyNumberFormat="1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onathan Feliciano" id="{AE50464C-CBC1-48CC-8B8C-932C0331ED9B}" userId="S::jfeliciano@mosskrusick.com::13fff0d6-1070-405b-9f94-2de2589414f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38" dT="2025-06-11T16:23:31.78" personId="{AE50464C-CBC1-48CC-8B8C-932C0331ED9B}" id="{513C4887-4479-4B4A-BEFC-4B67399EC13A}">
    <text>Do not use if you are a service-based business.</text>
  </threadedComment>
  <threadedComment ref="A40" dT="2025-06-11T20:07:55.60" personId="{AE50464C-CBC1-48CC-8B8C-932C0331ED9B}" id="{050667F6-2B7E-48CD-A1F1-BDE5B38095D9}">
    <text>You can take the standard mileage deduction or actual car expenses. I recommend taking the standard mileage deduction. It’s usually the more easy  method to use.</text>
  </threadedComment>
  <threadedComment ref="A42" dT="2025-06-11T17:05:06.67" personId="{AE50464C-CBC1-48CC-8B8C-932C0331ED9B}" id="{E383F4BB-F3AD-4EA6-98DF-EAE50221AAC0}">
    <text>Use if you paid independent contractors. Especially use if you issued Forms 1099-NEC to independent contractors.</text>
  </threadedComment>
  <threadedComment ref="A51" dT="2025-06-11T17:16:48.10" personId="{AE50464C-CBC1-48CC-8B8C-932C0331ED9B}" id="{2AE03914-00C0-499A-850C-63F5FA84BCE9}">
    <text>Office supplies and postage</text>
  </threadedComment>
  <threadedComment ref="A63" dT="2025-06-11T17:15:08.86" personId="{AE50464C-CBC1-48CC-8B8C-932C0331ED9B}" id="{CE31B5D5-750A-4A26-ABA0-29A1BF015C02}">
    <text>Use if you issued W-2s to employees.</text>
  </threadedComment>
  <threadedComment ref="U89" dT="2025-06-11T19:50:05.68" personId="{AE50464C-CBC1-48CC-8B8C-932C0331ED9B}" id="{3F286780-3767-4B56-AAB0-8A1152FBB566}">
    <text>Must agree with tentative profit or (loss) on Schedule C, p. 1, line 29.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00"/>
  <sheetViews>
    <sheetView tabSelected="1" zoomScale="115" zoomScaleNormal="85" workbookViewId="0">
      <pane xSplit="1" ySplit="9" topLeftCell="N83" activePane="bottomRight" state="frozen"/>
      <selection pane="topRight" activeCell="B1" sqref="B1"/>
      <selection pane="bottomLeft" activeCell="A13" sqref="A13"/>
      <selection pane="bottomRight" activeCell="H100" sqref="H100"/>
    </sheetView>
  </sheetViews>
  <sheetFormatPr baseColWidth="10" defaultColWidth="11.5" defaultRowHeight="13" x14ac:dyDescent="0.15"/>
  <cols>
    <col min="1" max="1" width="49.33203125" style="3" bestFit="1" customWidth="1"/>
    <col min="2" max="2" width="13.33203125" style="5" customWidth="1"/>
    <col min="3" max="3" width="13.5" style="5" customWidth="1"/>
    <col min="4" max="4" width="12.5" style="5" customWidth="1"/>
    <col min="5" max="5" width="13.1640625" style="5" customWidth="1"/>
    <col min="6" max="6" width="12.6640625" style="5" customWidth="1"/>
    <col min="7" max="7" width="13.83203125" style="5" customWidth="1"/>
    <col min="8" max="13" width="11.5" style="5" customWidth="1"/>
    <col min="14" max="14" width="15.33203125" style="5" customWidth="1"/>
    <col min="15" max="15" width="15" style="5" customWidth="1"/>
    <col min="16" max="16" width="18" style="5" customWidth="1"/>
    <col min="17" max="17" width="18.5" style="5" customWidth="1"/>
    <col min="18" max="19" width="20.33203125" style="5" customWidth="1"/>
    <col min="20" max="20" width="18" style="5" customWidth="1"/>
    <col min="21" max="21" width="12.33203125" style="5" bestFit="1" customWidth="1"/>
    <col min="22" max="22" width="14.5" customWidth="1"/>
  </cols>
  <sheetData>
    <row r="1" spans="1:22" x14ac:dyDescent="0.15">
      <c r="A1" s="3" t="s">
        <v>4</v>
      </c>
      <c r="B1" s="44"/>
    </row>
    <row r="2" spans="1:22" x14ac:dyDescent="0.15">
      <c r="A2" s="3" t="s">
        <v>6</v>
      </c>
      <c r="B2" s="44"/>
    </row>
    <row r="3" spans="1:22" x14ac:dyDescent="0.15">
      <c r="A3" s="3" t="s">
        <v>7</v>
      </c>
      <c r="B3" s="44"/>
    </row>
    <row r="4" spans="1:22" x14ac:dyDescent="0.15">
      <c r="A4" s="20" t="s">
        <v>27</v>
      </c>
      <c r="B4" s="44"/>
    </row>
    <row r="5" spans="1:22" x14ac:dyDescent="0.15">
      <c r="T5" s="6"/>
      <c r="U5" s="6"/>
      <c r="V5" s="2"/>
    </row>
    <row r="6" spans="1:22" x14ac:dyDescent="0.15">
      <c r="A6" s="19" t="s">
        <v>80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T6" s="6"/>
      <c r="U6" s="6"/>
      <c r="V6" s="2"/>
    </row>
    <row r="7" spans="1:22" ht="14" x14ac:dyDescent="0.15">
      <c r="A7" s="20" t="s">
        <v>78</v>
      </c>
      <c r="B7" s="47">
        <v>1</v>
      </c>
      <c r="C7" s="47">
        <v>2</v>
      </c>
      <c r="D7" s="47">
        <v>3</v>
      </c>
      <c r="E7" s="47">
        <v>4</v>
      </c>
      <c r="F7" s="47">
        <v>5</v>
      </c>
      <c r="G7" s="47">
        <v>6</v>
      </c>
      <c r="H7" s="47">
        <v>7</v>
      </c>
      <c r="I7" s="47">
        <v>8</v>
      </c>
      <c r="J7" s="47">
        <v>9</v>
      </c>
      <c r="K7" s="47">
        <v>10</v>
      </c>
      <c r="L7" s="47">
        <v>11</v>
      </c>
      <c r="M7" s="47">
        <v>12</v>
      </c>
      <c r="N7" s="48" t="s">
        <v>33</v>
      </c>
      <c r="O7" s="48" t="s">
        <v>34</v>
      </c>
      <c r="P7" s="39"/>
      <c r="Q7" s="39"/>
      <c r="R7" s="39"/>
      <c r="S7" s="39"/>
      <c r="T7" s="39"/>
      <c r="V7" s="2"/>
    </row>
    <row r="8" spans="1:22" ht="28" x14ac:dyDescent="0.15">
      <c r="A8" s="3" t="s">
        <v>31</v>
      </c>
      <c r="B8" s="45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40"/>
      <c r="Q8" s="40"/>
      <c r="R8" s="40"/>
      <c r="S8" s="40"/>
      <c r="T8" s="40"/>
      <c r="U8" s="40" t="s">
        <v>68</v>
      </c>
      <c r="V8" s="2"/>
    </row>
    <row r="9" spans="1:22" ht="28" x14ac:dyDescent="0.15">
      <c r="A9" s="3" t="s">
        <v>32</v>
      </c>
      <c r="B9" s="45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40" t="s">
        <v>69</v>
      </c>
      <c r="Q9" s="41" t="s">
        <v>70</v>
      </c>
      <c r="R9" s="41" t="s">
        <v>71</v>
      </c>
      <c r="S9" s="41" t="s">
        <v>75</v>
      </c>
      <c r="T9" s="41" t="s">
        <v>72</v>
      </c>
      <c r="U9" s="41" t="s">
        <v>73</v>
      </c>
      <c r="V9" s="2"/>
    </row>
    <row r="10" spans="1:22" x14ac:dyDescent="0.15">
      <c r="P10" s="8"/>
      <c r="V10" s="2"/>
    </row>
    <row r="11" spans="1:22" x14ac:dyDescent="0.15">
      <c r="P11"/>
      <c r="Q11"/>
      <c r="R11"/>
      <c r="S11"/>
      <c r="T11"/>
      <c r="U11"/>
      <c r="V11" s="2"/>
    </row>
    <row r="12" spans="1:22" x14ac:dyDescent="0.15">
      <c r="A12" s="19" t="s">
        <v>9</v>
      </c>
      <c r="B12" s="7"/>
      <c r="C12" s="5">
        <f>B97</f>
        <v>0</v>
      </c>
      <c r="D12" s="5">
        <f t="shared" ref="D12:N12" si="0">C97</f>
        <v>0</v>
      </c>
      <c r="E12" s="5">
        <f>D97</f>
        <v>0</v>
      </c>
      <c r="F12" s="5">
        <f t="shared" si="0"/>
        <v>0</v>
      </c>
      <c r="G12" s="5">
        <f t="shared" si="0"/>
        <v>0</v>
      </c>
      <c r="H12" s="5">
        <f t="shared" si="0"/>
        <v>0</v>
      </c>
      <c r="I12" s="5">
        <f t="shared" si="0"/>
        <v>0</v>
      </c>
      <c r="J12" s="5">
        <f t="shared" si="0"/>
        <v>0</v>
      </c>
      <c r="K12" s="5">
        <f t="shared" si="0"/>
        <v>0</v>
      </c>
      <c r="L12" s="5">
        <f t="shared" si="0"/>
        <v>0</v>
      </c>
      <c r="M12" s="5">
        <f t="shared" si="0"/>
        <v>0</v>
      </c>
      <c r="N12" s="5">
        <f t="shared" si="0"/>
        <v>0</v>
      </c>
      <c r="O12" s="5">
        <f>M97</f>
        <v>0</v>
      </c>
      <c r="P12"/>
      <c r="Q12"/>
      <c r="R12"/>
      <c r="S12"/>
      <c r="T12"/>
      <c r="U12"/>
    </row>
    <row r="13" spans="1:22" x14ac:dyDescent="0.15">
      <c r="A13" s="19" t="s">
        <v>10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/>
      <c r="Q13"/>
      <c r="R13"/>
      <c r="S13"/>
      <c r="T13"/>
      <c r="U13"/>
    </row>
    <row r="14" spans="1:22" x14ac:dyDescent="0.15">
      <c r="A14" s="19" t="s">
        <v>11</v>
      </c>
      <c r="C14" s="9">
        <f>C12-C13</f>
        <v>0</v>
      </c>
      <c r="D14" s="9">
        <f t="shared" ref="D14:O14" si="1">D12-D13</f>
        <v>0</v>
      </c>
      <c r="E14" s="9">
        <f t="shared" si="1"/>
        <v>0</v>
      </c>
      <c r="F14" s="9">
        <f t="shared" si="1"/>
        <v>0</v>
      </c>
      <c r="G14" s="9">
        <f t="shared" si="1"/>
        <v>0</v>
      </c>
      <c r="H14" s="9">
        <f t="shared" si="1"/>
        <v>0</v>
      </c>
      <c r="I14" s="9">
        <f t="shared" si="1"/>
        <v>0</v>
      </c>
      <c r="J14" s="9">
        <f t="shared" si="1"/>
        <v>0</v>
      </c>
      <c r="K14" s="9">
        <f t="shared" si="1"/>
        <v>0</v>
      </c>
      <c r="L14" s="9">
        <f t="shared" si="1"/>
        <v>0</v>
      </c>
      <c r="M14" s="9">
        <f t="shared" si="1"/>
        <v>0</v>
      </c>
      <c r="N14" s="9">
        <f t="shared" ref="N14" si="2">N12-N13</f>
        <v>0</v>
      </c>
      <c r="O14" s="9">
        <f t="shared" si="1"/>
        <v>0</v>
      </c>
      <c r="P14"/>
      <c r="Q14"/>
      <c r="R14"/>
      <c r="S14"/>
      <c r="T14"/>
      <c r="U14"/>
    </row>
    <row r="15" spans="1:22" x14ac:dyDescent="0.15">
      <c r="A15" s="1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22" x14ac:dyDescent="0.15">
      <c r="A16" s="19" t="s">
        <v>14</v>
      </c>
    </row>
    <row r="17" spans="1:22" x14ac:dyDescent="0.15">
      <c r="A17" s="20" t="s">
        <v>37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5">
        <f>SUM(B17:O17)</f>
        <v>0</v>
      </c>
      <c r="U17" s="5">
        <f>SUM(P17:T17)</f>
        <v>0</v>
      </c>
    </row>
    <row r="18" spans="1:22" x14ac:dyDescent="0.15">
      <c r="A18" s="20" t="s">
        <v>38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5">
        <f>SUM(B18:O18)</f>
        <v>0</v>
      </c>
      <c r="U18" s="5">
        <f>SUM(P18:T18)</f>
        <v>0</v>
      </c>
    </row>
    <row r="19" spans="1:22" x14ac:dyDescent="0.15">
      <c r="A19" s="21" t="s">
        <v>0</v>
      </c>
      <c r="B19" s="8">
        <f t="shared" ref="B19:O19" si="3">SUM(B17:B18)</f>
        <v>0</v>
      </c>
      <c r="C19" s="8">
        <f t="shared" si="3"/>
        <v>0</v>
      </c>
      <c r="D19" s="8">
        <f t="shared" si="3"/>
        <v>0</v>
      </c>
      <c r="E19" s="8">
        <f t="shared" si="3"/>
        <v>0</v>
      </c>
      <c r="F19" s="8">
        <f t="shared" si="3"/>
        <v>0</v>
      </c>
      <c r="G19" s="8">
        <f t="shared" si="3"/>
        <v>0</v>
      </c>
      <c r="H19" s="8">
        <f t="shared" si="3"/>
        <v>0</v>
      </c>
      <c r="I19" s="8">
        <f t="shared" si="3"/>
        <v>0</v>
      </c>
      <c r="J19" s="8">
        <f t="shared" si="3"/>
        <v>0</v>
      </c>
      <c r="K19" s="8">
        <f t="shared" si="3"/>
        <v>0</v>
      </c>
      <c r="L19" s="8">
        <f t="shared" si="3"/>
        <v>0</v>
      </c>
      <c r="M19" s="8">
        <f t="shared" si="3"/>
        <v>0</v>
      </c>
      <c r="N19" s="8">
        <f t="shared" si="3"/>
        <v>0</v>
      </c>
      <c r="O19" s="8">
        <f t="shared" si="3"/>
        <v>0</v>
      </c>
      <c r="P19" s="8">
        <f>SUM(P17:P18)</f>
        <v>0</v>
      </c>
      <c r="U19" s="8">
        <f>SUM(U17:U18)</f>
        <v>0</v>
      </c>
      <c r="V19" s="1"/>
    </row>
    <row r="20" spans="1:22" x14ac:dyDescent="0.15">
      <c r="A20" s="19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0"/>
      <c r="P20" s="29">
        <f>SUM(B19:O19)</f>
        <v>0</v>
      </c>
      <c r="U20" s="15"/>
      <c r="V20" s="1"/>
    </row>
    <row r="21" spans="1:22" x14ac:dyDescent="0.15">
      <c r="A21" s="19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33"/>
      <c r="P21" s="31">
        <f>P19-P20</f>
        <v>0</v>
      </c>
      <c r="U21" s="15"/>
      <c r="V21" s="1"/>
    </row>
    <row r="23" spans="1:22" x14ac:dyDescent="0.15">
      <c r="A23" s="19" t="s">
        <v>15</v>
      </c>
    </row>
    <row r="24" spans="1:22" x14ac:dyDescent="0.15">
      <c r="A24" s="20" t="s">
        <v>29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5">
        <f>SUM(B24:O24)</f>
        <v>0</v>
      </c>
      <c r="U24"/>
    </row>
    <row r="25" spans="1:22" x14ac:dyDescent="0.15">
      <c r="A25" s="20" t="s">
        <v>35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5">
        <f>SUM(B25:O25)</f>
        <v>0</v>
      </c>
      <c r="U25"/>
    </row>
    <row r="26" spans="1:22" x14ac:dyDescent="0.15">
      <c r="A26" s="20" t="s">
        <v>18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5">
        <f>SUM(B26:O26)</f>
        <v>0</v>
      </c>
      <c r="U26"/>
    </row>
    <row r="27" spans="1:22" x14ac:dyDescent="0.15">
      <c r="A27" s="20" t="s">
        <v>19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5">
        <f t="shared" ref="P27" si="4">SUM(B27:O27)</f>
        <v>0</v>
      </c>
      <c r="U27"/>
    </row>
    <row r="28" spans="1:22" x14ac:dyDescent="0.15">
      <c r="A28" s="22" t="s">
        <v>17</v>
      </c>
      <c r="B28" s="11">
        <f>SUM(B24:B27)</f>
        <v>0</v>
      </c>
      <c r="C28" s="11">
        <f t="shared" ref="C28:O28" si="5">SUM(C24:C27)</f>
        <v>0</v>
      </c>
      <c r="D28" s="11">
        <f t="shared" si="5"/>
        <v>0</v>
      </c>
      <c r="E28" s="11">
        <f t="shared" si="5"/>
        <v>0</v>
      </c>
      <c r="F28" s="11">
        <f t="shared" si="5"/>
        <v>0</v>
      </c>
      <c r="G28" s="11">
        <f t="shared" si="5"/>
        <v>0</v>
      </c>
      <c r="H28" s="11">
        <f t="shared" si="5"/>
        <v>0</v>
      </c>
      <c r="I28" s="11">
        <f t="shared" si="5"/>
        <v>0</v>
      </c>
      <c r="J28" s="11">
        <f t="shared" si="5"/>
        <v>0</v>
      </c>
      <c r="K28" s="11">
        <f t="shared" si="5"/>
        <v>0</v>
      </c>
      <c r="L28" s="11">
        <f t="shared" si="5"/>
        <v>0</v>
      </c>
      <c r="M28" s="11">
        <f t="shared" si="5"/>
        <v>0</v>
      </c>
      <c r="N28" s="11">
        <f>SUM(N24:N27)</f>
        <v>0</v>
      </c>
      <c r="O28" s="11">
        <f t="shared" si="5"/>
        <v>0</v>
      </c>
      <c r="P28" s="11">
        <f>SUM(P24:P27)</f>
        <v>0</v>
      </c>
      <c r="U28"/>
    </row>
    <row r="29" spans="1:22" x14ac:dyDescent="0.15">
      <c r="A29" s="32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10"/>
      <c r="P29" s="29">
        <f>SUM(B28:O28)</f>
        <v>0</v>
      </c>
      <c r="U29" s="29"/>
    </row>
    <row r="30" spans="1:22" x14ac:dyDescent="0.15">
      <c r="A30" s="32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33"/>
      <c r="P30" s="31">
        <f>P28-P29</f>
        <v>0</v>
      </c>
      <c r="U30" s="29"/>
    </row>
    <row r="32" spans="1:22" x14ac:dyDescent="0.15">
      <c r="A32" s="37" t="s">
        <v>3</v>
      </c>
      <c r="B32" s="38">
        <f>SUM(B19,B28)</f>
        <v>0</v>
      </c>
      <c r="C32" s="38">
        <f t="shared" ref="C32:M32" si="6">SUM(C19,C28)</f>
        <v>0</v>
      </c>
      <c r="D32" s="38">
        <f t="shared" si="6"/>
        <v>0</v>
      </c>
      <c r="E32" s="38">
        <f t="shared" si="6"/>
        <v>0</v>
      </c>
      <c r="F32" s="38">
        <f t="shared" si="6"/>
        <v>0</v>
      </c>
      <c r="G32" s="38">
        <f t="shared" si="6"/>
        <v>0</v>
      </c>
      <c r="H32" s="38">
        <f t="shared" si="6"/>
        <v>0</v>
      </c>
      <c r="I32" s="38">
        <f t="shared" si="6"/>
        <v>0</v>
      </c>
      <c r="J32" s="38">
        <f t="shared" si="6"/>
        <v>0</v>
      </c>
      <c r="K32" s="38">
        <f t="shared" si="6"/>
        <v>0</v>
      </c>
      <c r="L32" s="38">
        <f t="shared" si="6"/>
        <v>0</v>
      </c>
      <c r="M32" s="38">
        <f t="shared" si="6"/>
        <v>0</v>
      </c>
      <c r="N32" s="38">
        <f>SUM(N19,N28)</f>
        <v>0</v>
      </c>
      <c r="O32" s="38">
        <f>SUM(O19,O28)</f>
        <v>0</v>
      </c>
      <c r="P32" s="38">
        <f>SUM(P19,P28)</f>
        <v>0</v>
      </c>
      <c r="Q32" s="27"/>
      <c r="R32" s="27"/>
      <c r="S32" s="27"/>
      <c r="T32" s="27"/>
      <c r="U32"/>
      <c r="V32" s="1"/>
    </row>
    <row r="33" spans="1:21" x14ac:dyDescent="0.15">
      <c r="A33" s="32" t="s">
        <v>81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43"/>
      <c r="P33" s="5">
        <f>SUM(B32:O32)</f>
        <v>0</v>
      </c>
    </row>
    <row r="34" spans="1:21" x14ac:dyDescent="0.15">
      <c r="A34" s="32" t="s">
        <v>76</v>
      </c>
      <c r="B34" s="9">
        <f>B32-B33</f>
        <v>0</v>
      </c>
      <c r="C34" s="9">
        <f t="shared" ref="C34:O34" si="7">C32-C33</f>
        <v>0</v>
      </c>
      <c r="D34" s="9">
        <f t="shared" si="7"/>
        <v>0</v>
      </c>
      <c r="E34" s="9">
        <f t="shared" si="7"/>
        <v>0</v>
      </c>
      <c r="F34" s="9">
        <f t="shared" si="7"/>
        <v>0</v>
      </c>
      <c r="G34" s="9">
        <f t="shared" si="7"/>
        <v>0</v>
      </c>
      <c r="H34" s="9">
        <f t="shared" si="7"/>
        <v>0</v>
      </c>
      <c r="I34" s="9">
        <f t="shared" si="7"/>
        <v>0</v>
      </c>
      <c r="J34" s="9">
        <f t="shared" si="7"/>
        <v>0</v>
      </c>
      <c r="K34" s="9">
        <f t="shared" si="7"/>
        <v>0</v>
      </c>
      <c r="L34" s="9">
        <f t="shared" si="7"/>
        <v>0</v>
      </c>
      <c r="M34" s="9">
        <f t="shared" si="7"/>
        <v>0</v>
      </c>
      <c r="N34" s="9">
        <f t="shared" si="7"/>
        <v>0</v>
      </c>
      <c r="O34" s="9">
        <f t="shared" si="7"/>
        <v>0</v>
      </c>
      <c r="P34" s="31">
        <f>P32-P33</f>
        <v>0</v>
      </c>
    </row>
    <row r="36" spans="1:21" x14ac:dyDescent="0.15">
      <c r="A36" s="19" t="s">
        <v>16</v>
      </c>
    </row>
    <row r="37" spans="1:21" x14ac:dyDescent="0.15">
      <c r="A37" s="3" t="s">
        <v>39</v>
      </c>
      <c r="B37" s="7"/>
      <c r="C37" s="7"/>
      <c r="D37" s="7"/>
      <c r="E37" s="7"/>
      <c r="F37" s="7"/>
      <c r="G37" s="7"/>
      <c r="H37" s="7"/>
      <c r="I37" s="7"/>
      <c r="J37" s="7"/>
      <c r="K37" s="13"/>
      <c r="L37" s="7"/>
      <c r="M37" s="7"/>
      <c r="N37" s="7"/>
      <c r="O37" s="7"/>
      <c r="P37" s="5">
        <f>SUM(B37:O37)</f>
        <v>0</v>
      </c>
      <c r="U37" s="5">
        <f>SUM(P37:T37)</f>
        <v>0</v>
      </c>
    </row>
    <row r="38" spans="1:21" x14ac:dyDescent="0.15">
      <c r="A38" s="20" t="s">
        <v>40</v>
      </c>
      <c r="B38" s="7"/>
      <c r="C38" s="7"/>
      <c r="D38" s="7"/>
      <c r="E38" s="7"/>
      <c r="F38" s="7"/>
      <c r="G38" s="7"/>
      <c r="H38" s="7"/>
      <c r="I38" s="7"/>
      <c r="J38" s="7"/>
      <c r="K38" s="13"/>
      <c r="L38" s="7"/>
      <c r="M38" s="7"/>
      <c r="N38" s="7"/>
      <c r="O38" s="7"/>
      <c r="P38" s="5">
        <f t="shared" ref="P38:P68" si="8">SUM(B38:O38)</f>
        <v>0</v>
      </c>
      <c r="U38" s="5">
        <f t="shared" ref="U38:U71" si="9">SUM(P38:T38)</f>
        <v>0</v>
      </c>
    </row>
    <row r="39" spans="1:21" x14ac:dyDescent="0.15">
      <c r="A39" s="20" t="s">
        <v>20</v>
      </c>
      <c r="B39" s="7"/>
      <c r="C39" s="7"/>
      <c r="D39" s="7"/>
      <c r="E39" s="7"/>
      <c r="F39" s="7"/>
      <c r="G39" s="7"/>
      <c r="H39" s="7"/>
      <c r="I39" s="7"/>
      <c r="J39" s="7"/>
      <c r="K39" s="13"/>
      <c r="L39" s="7"/>
      <c r="M39" s="7"/>
      <c r="N39" s="7"/>
      <c r="O39" s="7"/>
      <c r="P39" s="5">
        <f t="shared" si="8"/>
        <v>0</v>
      </c>
      <c r="U39" s="5">
        <f t="shared" si="9"/>
        <v>0</v>
      </c>
    </row>
    <row r="40" spans="1:21" x14ac:dyDescent="0.15">
      <c r="A40" s="20" t="s">
        <v>41</v>
      </c>
      <c r="B40" s="7"/>
      <c r="C40" s="7"/>
      <c r="D40" s="7"/>
      <c r="E40" s="7"/>
      <c r="F40" s="7"/>
      <c r="G40" s="7"/>
      <c r="H40" s="7"/>
      <c r="I40" s="7"/>
      <c r="J40" s="7"/>
      <c r="K40" s="13"/>
      <c r="L40" s="7"/>
      <c r="M40" s="7"/>
      <c r="N40" s="7"/>
      <c r="O40" s="7"/>
      <c r="P40" s="5">
        <f t="shared" si="8"/>
        <v>0</v>
      </c>
      <c r="U40" s="5">
        <f t="shared" si="9"/>
        <v>0</v>
      </c>
    </row>
    <row r="41" spans="1:21" ht="14" x14ac:dyDescent="0.15">
      <c r="A41" s="23" t="s">
        <v>42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5">
        <f t="shared" si="8"/>
        <v>0</v>
      </c>
      <c r="U41" s="5">
        <f>SUM(P41:T41)</f>
        <v>0</v>
      </c>
    </row>
    <row r="42" spans="1:21" ht="14" x14ac:dyDescent="0.15">
      <c r="A42" s="23" t="s">
        <v>43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5">
        <f t="shared" si="8"/>
        <v>0</v>
      </c>
      <c r="U42" s="5">
        <f t="shared" si="9"/>
        <v>0</v>
      </c>
    </row>
    <row r="43" spans="1:21" x14ac:dyDescent="0.15">
      <c r="A43" s="3" t="s">
        <v>44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5">
        <f t="shared" si="8"/>
        <v>0</v>
      </c>
      <c r="U43" s="5">
        <f t="shared" si="9"/>
        <v>0</v>
      </c>
    </row>
    <row r="44" spans="1:21" x14ac:dyDescent="0.15">
      <c r="A44" s="20" t="s">
        <v>45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5">
        <f t="shared" si="8"/>
        <v>0</v>
      </c>
      <c r="U44" s="5">
        <f t="shared" si="9"/>
        <v>0</v>
      </c>
    </row>
    <row r="45" spans="1:21" x14ac:dyDescent="0.15">
      <c r="A45" s="20" t="s">
        <v>46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5">
        <f t="shared" si="8"/>
        <v>0</v>
      </c>
      <c r="U45" s="5">
        <f t="shared" si="9"/>
        <v>0</v>
      </c>
    </row>
    <row r="46" spans="1:21" x14ac:dyDescent="0.15">
      <c r="A46" s="20" t="s">
        <v>47</v>
      </c>
      <c r="B46" s="7"/>
      <c r="C46" s="7"/>
      <c r="D46" s="7"/>
      <c r="E46" s="7"/>
      <c r="F46" s="7"/>
      <c r="G46" s="7"/>
      <c r="H46" s="7"/>
      <c r="I46" s="7"/>
      <c r="J46" s="13"/>
      <c r="K46" s="7"/>
      <c r="L46" s="13"/>
      <c r="M46" s="7"/>
      <c r="N46" s="7"/>
      <c r="O46" s="7"/>
      <c r="P46" s="5">
        <f t="shared" si="8"/>
        <v>0</v>
      </c>
      <c r="U46" s="5">
        <f t="shared" si="9"/>
        <v>0</v>
      </c>
    </row>
    <row r="47" spans="1:21" x14ac:dyDescent="0.15">
      <c r="A47" s="3" t="s">
        <v>48</v>
      </c>
      <c r="B47" s="27"/>
      <c r="C47" s="27"/>
      <c r="D47" s="27"/>
      <c r="E47" s="27"/>
      <c r="F47" s="27"/>
      <c r="G47" s="27"/>
      <c r="H47" s="27"/>
      <c r="I47" s="27"/>
      <c r="J47" s="28"/>
      <c r="K47" s="27"/>
      <c r="L47" s="28"/>
      <c r="M47" s="27"/>
      <c r="N47" s="27"/>
      <c r="O47" s="27"/>
    </row>
    <row r="48" spans="1:21" x14ac:dyDescent="0.15">
      <c r="A48" s="24" t="s">
        <v>49</v>
      </c>
      <c r="B48" s="7"/>
      <c r="C48" s="7"/>
      <c r="D48" s="7"/>
      <c r="E48" s="7"/>
      <c r="F48" s="7"/>
      <c r="G48" s="7"/>
      <c r="H48" s="7"/>
      <c r="I48" s="7"/>
      <c r="J48" s="13"/>
      <c r="K48" s="7"/>
      <c r="L48" s="13"/>
      <c r="M48" s="7"/>
      <c r="N48" s="7"/>
      <c r="O48" s="7"/>
      <c r="P48" s="5">
        <f t="shared" si="8"/>
        <v>0</v>
      </c>
      <c r="U48" s="5">
        <f t="shared" si="9"/>
        <v>0</v>
      </c>
    </row>
    <row r="49" spans="1:21" x14ac:dyDescent="0.15">
      <c r="A49" s="24" t="s">
        <v>5</v>
      </c>
      <c r="B49" s="7"/>
      <c r="C49" s="7"/>
      <c r="D49" s="7"/>
      <c r="E49" s="7"/>
      <c r="F49" s="7"/>
      <c r="G49" s="7"/>
      <c r="H49" s="7"/>
      <c r="I49" s="7"/>
      <c r="J49" s="13"/>
      <c r="K49" s="7"/>
      <c r="L49" s="13"/>
      <c r="M49" s="7"/>
      <c r="N49" s="7"/>
      <c r="O49" s="7"/>
      <c r="P49" s="5">
        <f t="shared" si="8"/>
        <v>0</v>
      </c>
      <c r="U49" s="5">
        <f t="shared" si="9"/>
        <v>0</v>
      </c>
    </row>
    <row r="50" spans="1:21" x14ac:dyDescent="0.15">
      <c r="A50" s="20" t="s">
        <v>50</v>
      </c>
      <c r="B50" s="7"/>
      <c r="C50" s="7"/>
      <c r="D50" s="7"/>
      <c r="E50" s="7"/>
      <c r="F50" s="7"/>
      <c r="G50" s="7"/>
      <c r="H50" s="7"/>
      <c r="I50" s="7"/>
      <c r="J50" s="13"/>
      <c r="K50" s="7"/>
      <c r="L50" s="13"/>
      <c r="M50" s="7"/>
      <c r="N50" s="7"/>
      <c r="O50" s="7"/>
      <c r="P50" s="5">
        <f t="shared" si="8"/>
        <v>0</v>
      </c>
      <c r="U50" s="5">
        <f>SUM(P50:T50)</f>
        <v>0</v>
      </c>
    </row>
    <row r="51" spans="1:21" x14ac:dyDescent="0.15">
      <c r="A51" s="20" t="s">
        <v>51</v>
      </c>
      <c r="B51" s="7"/>
      <c r="C51" s="7"/>
      <c r="D51" s="7"/>
      <c r="E51" s="7"/>
      <c r="F51" s="7"/>
      <c r="G51" s="7"/>
      <c r="H51" s="7"/>
      <c r="I51" s="7"/>
      <c r="J51" s="13"/>
      <c r="K51" s="7"/>
      <c r="L51" s="13"/>
      <c r="M51" s="7"/>
      <c r="N51" s="7"/>
      <c r="O51" s="7"/>
      <c r="P51" s="5">
        <f t="shared" si="8"/>
        <v>0</v>
      </c>
      <c r="U51" s="5">
        <f t="shared" si="9"/>
        <v>0</v>
      </c>
    </row>
    <row r="52" spans="1:21" x14ac:dyDescent="0.15">
      <c r="A52" s="20" t="s">
        <v>52</v>
      </c>
      <c r="B52" s="7"/>
      <c r="C52" s="7"/>
      <c r="D52" s="7"/>
      <c r="E52" s="7"/>
      <c r="F52" s="7"/>
      <c r="G52" s="7"/>
      <c r="H52" s="7"/>
      <c r="I52" s="7"/>
      <c r="J52" s="13"/>
      <c r="K52" s="7"/>
      <c r="L52" s="13"/>
      <c r="M52" s="7"/>
      <c r="N52" s="7"/>
      <c r="O52" s="7"/>
      <c r="P52" s="5">
        <f t="shared" si="8"/>
        <v>0</v>
      </c>
      <c r="U52" s="5">
        <f t="shared" si="9"/>
        <v>0</v>
      </c>
    </row>
    <row r="53" spans="1:21" x14ac:dyDescent="0.15">
      <c r="A53" s="20" t="s">
        <v>53</v>
      </c>
      <c r="B53" s="27"/>
      <c r="C53" s="27"/>
      <c r="D53" s="27"/>
      <c r="E53" s="27"/>
      <c r="F53" s="27"/>
      <c r="G53" s="27"/>
      <c r="H53" s="27"/>
      <c r="I53" s="27"/>
      <c r="J53" s="28"/>
      <c r="K53" s="27"/>
      <c r="L53" s="28"/>
      <c r="M53" s="27"/>
      <c r="N53" s="27"/>
      <c r="O53" s="27"/>
    </row>
    <row r="54" spans="1:21" x14ac:dyDescent="0.15">
      <c r="A54" s="24" t="s">
        <v>54</v>
      </c>
      <c r="B54" s="7"/>
      <c r="C54" s="7"/>
      <c r="D54" s="7"/>
      <c r="E54" s="7"/>
      <c r="F54" s="7"/>
      <c r="G54" s="7"/>
      <c r="H54" s="7"/>
      <c r="I54" s="7"/>
      <c r="J54" s="13"/>
      <c r="K54" s="7"/>
      <c r="L54" s="13"/>
      <c r="M54" s="7"/>
      <c r="N54" s="7"/>
      <c r="O54" s="7"/>
      <c r="P54" s="5">
        <f>SUM(B54:O54)</f>
        <v>0</v>
      </c>
      <c r="U54" s="5">
        <f t="shared" si="9"/>
        <v>0</v>
      </c>
    </row>
    <row r="55" spans="1:21" x14ac:dyDescent="0.15">
      <c r="A55" s="24" t="s">
        <v>55</v>
      </c>
      <c r="B55" s="7"/>
      <c r="C55" s="7"/>
      <c r="D55" s="7"/>
      <c r="E55" s="7"/>
      <c r="F55" s="7"/>
      <c r="G55" s="7"/>
      <c r="H55" s="7"/>
      <c r="I55" s="7"/>
      <c r="J55" s="13"/>
      <c r="K55" s="7"/>
      <c r="L55" s="13"/>
      <c r="M55" s="7"/>
      <c r="N55" s="7"/>
      <c r="O55" s="7"/>
      <c r="P55" s="5">
        <f t="shared" si="8"/>
        <v>0</v>
      </c>
      <c r="U55" s="5">
        <f t="shared" si="9"/>
        <v>0</v>
      </c>
    </row>
    <row r="56" spans="1:21" x14ac:dyDescent="0.15">
      <c r="A56" s="20" t="s">
        <v>56</v>
      </c>
      <c r="B56" s="7"/>
      <c r="C56" s="7"/>
      <c r="D56" s="7"/>
      <c r="E56" s="7"/>
      <c r="F56" s="7"/>
      <c r="G56" s="7"/>
      <c r="H56" s="7"/>
      <c r="I56" s="7"/>
      <c r="J56" s="13"/>
      <c r="K56" s="7"/>
      <c r="L56" s="13"/>
      <c r="M56" s="7"/>
      <c r="N56" s="7"/>
      <c r="O56" s="7"/>
      <c r="P56" s="5">
        <f t="shared" si="8"/>
        <v>0</v>
      </c>
      <c r="U56" s="5">
        <f t="shared" si="9"/>
        <v>0</v>
      </c>
    </row>
    <row r="57" spans="1:21" x14ac:dyDescent="0.15">
      <c r="A57" s="20" t="s">
        <v>21</v>
      </c>
      <c r="B57" s="7"/>
      <c r="C57" s="7"/>
      <c r="D57" s="7"/>
      <c r="E57" s="7"/>
      <c r="F57" s="7"/>
      <c r="G57" s="7"/>
      <c r="H57" s="7"/>
      <c r="I57" s="7"/>
      <c r="J57" s="13"/>
      <c r="K57" s="7"/>
      <c r="L57" s="13"/>
      <c r="M57" s="7"/>
      <c r="N57" s="7"/>
      <c r="O57" s="7"/>
      <c r="P57" s="5">
        <f t="shared" si="8"/>
        <v>0</v>
      </c>
      <c r="U57" s="5">
        <f t="shared" si="9"/>
        <v>0</v>
      </c>
    </row>
    <row r="58" spans="1:21" x14ac:dyDescent="0.15">
      <c r="A58" s="20" t="s">
        <v>57</v>
      </c>
      <c r="B58" s="7"/>
      <c r="C58" s="7"/>
      <c r="D58" s="7"/>
      <c r="E58" s="7"/>
      <c r="F58" s="7"/>
      <c r="G58" s="7"/>
      <c r="H58" s="7"/>
      <c r="I58" s="7"/>
      <c r="J58" s="13"/>
      <c r="K58" s="7"/>
      <c r="L58" s="13"/>
      <c r="M58" s="7"/>
      <c r="N58" s="7"/>
      <c r="O58" s="7"/>
      <c r="P58" s="5">
        <f t="shared" si="8"/>
        <v>0</v>
      </c>
      <c r="U58" s="5">
        <f t="shared" si="9"/>
        <v>0</v>
      </c>
    </row>
    <row r="59" spans="1:21" x14ac:dyDescent="0.15">
      <c r="A59" s="20" t="s">
        <v>58</v>
      </c>
      <c r="B59" s="27"/>
      <c r="C59" s="27"/>
      <c r="D59" s="27"/>
      <c r="E59" s="27"/>
      <c r="F59" s="27"/>
      <c r="G59" s="27"/>
      <c r="H59" s="27"/>
      <c r="I59" s="27"/>
      <c r="J59" s="28"/>
      <c r="K59" s="27"/>
      <c r="L59" s="28"/>
      <c r="M59" s="27"/>
      <c r="N59" s="27"/>
      <c r="O59" s="27"/>
    </row>
    <row r="60" spans="1:21" x14ac:dyDescent="0.15">
      <c r="A60" s="24" t="s">
        <v>59</v>
      </c>
      <c r="B60" s="7"/>
      <c r="C60" s="7"/>
      <c r="D60" s="7"/>
      <c r="E60" s="7"/>
      <c r="F60" s="7"/>
      <c r="G60" s="7"/>
      <c r="H60" s="7"/>
      <c r="I60" s="7"/>
      <c r="J60" s="13"/>
      <c r="K60" s="7"/>
      <c r="L60" s="13"/>
      <c r="M60" s="7"/>
      <c r="N60" s="7"/>
      <c r="O60" s="7"/>
      <c r="P60" s="5">
        <f t="shared" si="8"/>
        <v>0</v>
      </c>
      <c r="U60" s="5">
        <f t="shared" si="9"/>
        <v>0</v>
      </c>
    </row>
    <row r="61" spans="1:21" x14ac:dyDescent="0.15">
      <c r="A61" s="24" t="s">
        <v>60</v>
      </c>
      <c r="B61" s="7"/>
      <c r="C61" s="7"/>
      <c r="D61" s="7"/>
      <c r="E61" s="7"/>
      <c r="F61" s="7"/>
      <c r="G61" s="7"/>
      <c r="H61" s="7"/>
      <c r="I61" s="7"/>
      <c r="J61" s="13"/>
      <c r="K61" s="7"/>
      <c r="L61" s="13"/>
      <c r="M61" s="7"/>
      <c r="N61" s="7"/>
      <c r="O61" s="7"/>
      <c r="P61" s="5">
        <f t="shared" si="8"/>
        <v>0</v>
      </c>
      <c r="T61" s="5">
        <f>-(P61/2)</f>
        <v>0</v>
      </c>
      <c r="U61" s="5">
        <f>SUM(P61:T61)</f>
        <v>0</v>
      </c>
    </row>
    <row r="62" spans="1:21" x14ac:dyDescent="0.15">
      <c r="A62" s="20" t="s">
        <v>22</v>
      </c>
      <c r="B62" s="7"/>
      <c r="C62" s="7"/>
      <c r="D62" s="7"/>
      <c r="E62" s="7"/>
      <c r="F62" s="7"/>
      <c r="G62" s="7"/>
      <c r="H62" s="7"/>
      <c r="I62" s="7"/>
      <c r="J62" s="13"/>
      <c r="K62" s="7"/>
      <c r="L62" s="13"/>
      <c r="M62" s="7"/>
      <c r="N62" s="7"/>
      <c r="O62" s="7"/>
      <c r="P62" s="5">
        <f t="shared" si="8"/>
        <v>0</v>
      </c>
      <c r="U62" s="5">
        <f t="shared" si="9"/>
        <v>0</v>
      </c>
    </row>
    <row r="63" spans="1:21" x14ac:dyDescent="0.15">
      <c r="A63" s="20" t="s">
        <v>61</v>
      </c>
      <c r="B63" s="7"/>
      <c r="C63" s="7"/>
      <c r="D63" s="7"/>
      <c r="E63" s="7"/>
      <c r="F63" s="7"/>
      <c r="G63" s="7"/>
      <c r="H63" s="7"/>
      <c r="I63" s="7"/>
      <c r="J63" s="13"/>
      <c r="K63" s="7"/>
      <c r="L63" s="13"/>
      <c r="M63" s="7"/>
      <c r="N63" s="7"/>
      <c r="O63" s="7"/>
      <c r="P63" s="5">
        <f t="shared" si="8"/>
        <v>0</v>
      </c>
      <c r="U63" s="5">
        <f t="shared" si="9"/>
        <v>0</v>
      </c>
    </row>
    <row r="64" spans="1:21" x14ac:dyDescent="0.15">
      <c r="A64" s="20" t="s">
        <v>62</v>
      </c>
      <c r="B64" s="27"/>
      <c r="C64" s="27"/>
      <c r="D64" s="27"/>
      <c r="E64" s="27"/>
      <c r="F64" s="27"/>
      <c r="G64" s="27"/>
      <c r="H64" s="27"/>
      <c r="I64" s="27"/>
      <c r="J64" s="28"/>
      <c r="K64" s="27"/>
      <c r="L64" s="28"/>
      <c r="M64" s="27"/>
      <c r="N64" s="27"/>
      <c r="O64" s="27"/>
    </row>
    <row r="65" spans="1:23" x14ac:dyDescent="0.15">
      <c r="A65" s="24" t="s">
        <v>63</v>
      </c>
      <c r="B65" s="7"/>
      <c r="C65" s="7"/>
      <c r="D65" s="7"/>
      <c r="E65" s="7"/>
      <c r="F65" s="7"/>
      <c r="G65" s="7"/>
      <c r="H65" s="7"/>
      <c r="I65" s="7"/>
      <c r="J65" s="13"/>
      <c r="K65" s="7"/>
      <c r="L65" s="7"/>
      <c r="M65" s="7"/>
      <c r="N65" s="7"/>
      <c r="O65" s="7"/>
      <c r="P65" s="5">
        <f t="shared" si="8"/>
        <v>0</v>
      </c>
      <c r="U65" s="5">
        <f t="shared" si="9"/>
        <v>0</v>
      </c>
    </row>
    <row r="66" spans="1:23" x14ac:dyDescent="0.15">
      <c r="A66" s="24" t="s">
        <v>64</v>
      </c>
      <c r="B66" s="7"/>
      <c r="C66" s="7"/>
      <c r="D66" s="7"/>
      <c r="E66" s="7"/>
      <c r="F66" s="7"/>
      <c r="G66" s="7"/>
      <c r="H66" s="7"/>
      <c r="I66" s="7"/>
      <c r="J66" s="13"/>
      <c r="K66" s="7"/>
      <c r="L66" s="7"/>
      <c r="M66" s="7"/>
      <c r="N66" s="7"/>
      <c r="O66" s="7"/>
      <c r="P66" s="5">
        <f t="shared" si="8"/>
        <v>0</v>
      </c>
      <c r="U66" s="5">
        <f t="shared" si="9"/>
        <v>0</v>
      </c>
    </row>
    <row r="67" spans="1:23" x14ac:dyDescent="0.15">
      <c r="A67" s="24" t="s">
        <v>24</v>
      </c>
      <c r="B67" s="7"/>
      <c r="C67" s="7"/>
      <c r="D67" s="7"/>
      <c r="E67" s="7"/>
      <c r="F67" s="7"/>
      <c r="G67" s="7"/>
      <c r="H67" s="7"/>
      <c r="I67" s="7"/>
      <c r="J67" s="13"/>
      <c r="K67" s="7"/>
      <c r="L67" s="7"/>
      <c r="M67" s="7"/>
      <c r="N67" s="7"/>
      <c r="O67" s="7"/>
      <c r="P67" s="5">
        <f t="shared" si="8"/>
        <v>0</v>
      </c>
      <c r="U67" s="5">
        <f t="shared" si="9"/>
        <v>0</v>
      </c>
    </row>
    <row r="68" spans="1:23" x14ac:dyDescent="0.15">
      <c r="A68" s="24" t="s">
        <v>23</v>
      </c>
      <c r="B68" s="7"/>
      <c r="C68" s="7"/>
      <c r="D68" s="7"/>
      <c r="E68" s="7"/>
      <c r="F68" s="7"/>
      <c r="G68" s="7"/>
      <c r="H68" s="7"/>
      <c r="I68" s="7"/>
      <c r="J68" s="13"/>
      <c r="K68" s="7"/>
      <c r="L68" s="7"/>
      <c r="M68" s="7"/>
      <c r="N68" s="7"/>
      <c r="O68" s="7"/>
      <c r="P68" s="5">
        <f t="shared" si="8"/>
        <v>0</v>
      </c>
      <c r="U68" s="5">
        <f t="shared" si="9"/>
        <v>0</v>
      </c>
    </row>
    <row r="69" spans="1:23" x14ac:dyDescent="0.15">
      <c r="A69" s="24" t="s">
        <v>25</v>
      </c>
      <c r="B69" s="7"/>
      <c r="C69" s="7"/>
      <c r="D69" s="7"/>
      <c r="E69" s="7"/>
      <c r="F69" s="7"/>
      <c r="G69" s="7"/>
      <c r="H69" s="7"/>
      <c r="I69" s="7"/>
      <c r="J69" s="13"/>
      <c r="K69" s="13"/>
      <c r="L69" s="7"/>
      <c r="M69" s="7"/>
      <c r="N69" s="7"/>
      <c r="O69" s="7"/>
      <c r="P69" s="5">
        <f t="shared" ref="P69:P70" si="10">SUM(B69:O69)</f>
        <v>0</v>
      </c>
      <c r="U69" s="5">
        <f t="shared" si="9"/>
        <v>0</v>
      </c>
    </row>
    <row r="70" spans="1:23" x14ac:dyDescent="0.15">
      <c r="A70" s="24" t="s">
        <v>65</v>
      </c>
      <c r="B70" s="7"/>
      <c r="C70" s="7"/>
      <c r="D70" s="7"/>
      <c r="E70" s="7"/>
      <c r="F70" s="7"/>
      <c r="G70" s="7"/>
      <c r="H70" s="7"/>
      <c r="I70" s="7"/>
      <c r="J70" s="13"/>
      <c r="K70" s="7"/>
      <c r="L70" s="7"/>
      <c r="M70" s="7"/>
      <c r="N70" s="7"/>
      <c r="O70" s="7"/>
      <c r="P70" s="5">
        <f t="shared" si="10"/>
        <v>0</v>
      </c>
      <c r="U70" s="5">
        <f t="shared" si="9"/>
        <v>0</v>
      </c>
    </row>
    <row r="71" spans="1:23" x14ac:dyDescent="0.15">
      <c r="A71" s="24" t="s">
        <v>66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5">
        <f>SUM(B71:O71)</f>
        <v>0</v>
      </c>
      <c r="U71" s="5">
        <f t="shared" si="9"/>
        <v>0</v>
      </c>
    </row>
    <row r="72" spans="1:23" x14ac:dyDescent="0.15">
      <c r="A72" s="21" t="s">
        <v>1</v>
      </c>
      <c r="B72" s="8">
        <f t="shared" ref="B72:P72" si="11">SUM(B37:B71)</f>
        <v>0</v>
      </c>
      <c r="C72" s="8">
        <f t="shared" si="11"/>
        <v>0</v>
      </c>
      <c r="D72" s="8">
        <f t="shared" si="11"/>
        <v>0</v>
      </c>
      <c r="E72" s="8">
        <f t="shared" si="11"/>
        <v>0</v>
      </c>
      <c r="F72" s="8">
        <f t="shared" si="11"/>
        <v>0</v>
      </c>
      <c r="G72" s="8">
        <f t="shared" si="11"/>
        <v>0</v>
      </c>
      <c r="H72" s="8">
        <f t="shared" si="11"/>
        <v>0</v>
      </c>
      <c r="I72" s="8">
        <f t="shared" si="11"/>
        <v>0</v>
      </c>
      <c r="J72" s="8">
        <f t="shared" si="11"/>
        <v>0</v>
      </c>
      <c r="K72" s="8">
        <f t="shared" si="11"/>
        <v>0</v>
      </c>
      <c r="L72" s="8">
        <f t="shared" si="11"/>
        <v>0</v>
      </c>
      <c r="M72" s="8">
        <f t="shared" si="11"/>
        <v>0</v>
      </c>
      <c r="N72" s="8">
        <f t="shared" si="11"/>
        <v>0</v>
      </c>
      <c r="O72" s="8">
        <f>SUM(O37:O71)</f>
        <v>0</v>
      </c>
      <c r="P72" s="8">
        <f>SUM(P37:P71)</f>
        <v>0</v>
      </c>
      <c r="U72" s="8">
        <f>SUM(U37:U71)</f>
        <v>0</v>
      </c>
      <c r="V72" s="34"/>
      <c r="W72" s="1"/>
    </row>
    <row r="73" spans="1:23" x14ac:dyDescent="0.15">
      <c r="A73" s="19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42"/>
      <c r="P73" s="15">
        <f>SUM(B72:O72)</f>
        <v>0</v>
      </c>
      <c r="V73" s="1"/>
      <c r="W73" s="1"/>
    </row>
    <row r="74" spans="1:23" x14ac:dyDescent="0.15">
      <c r="A74" s="19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30"/>
      <c r="P74" s="31">
        <f>P72-P73</f>
        <v>0</v>
      </c>
      <c r="V74" s="1"/>
      <c r="W74" s="1"/>
    </row>
    <row r="76" spans="1:23" x14ac:dyDescent="0.15">
      <c r="A76" s="19" t="s">
        <v>26</v>
      </c>
    </row>
    <row r="77" spans="1:23" x14ac:dyDescent="0.15">
      <c r="A77" s="20" t="s">
        <v>67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5">
        <f>SUM(B77:O77)</f>
        <v>0</v>
      </c>
      <c r="U77"/>
    </row>
    <row r="78" spans="1:23" x14ac:dyDescent="0.15">
      <c r="A78" s="20" t="s">
        <v>74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5">
        <f>SUM(B78:O78)</f>
        <v>0</v>
      </c>
      <c r="U78"/>
    </row>
    <row r="79" spans="1:23" x14ac:dyDescent="0.15">
      <c r="A79" s="20" t="s">
        <v>36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5">
        <f>SUM(B79:O79)</f>
        <v>0</v>
      </c>
      <c r="U79"/>
    </row>
    <row r="80" spans="1:23" x14ac:dyDescent="0.15">
      <c r="A80" s="20" t="s">
        <v>13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16">
        <f>SUM(B80:O80)</f>
        <v>0</v>
      </c>
      <c r="U80"/>
    </row>
    <row r="81" spans="1:24" x14ac:dyDescent="0.15">
      <c r="A81" s="22" t="s">
        <v>28</v>
      </c>
      <c r="B81" s="11">
        <f>SUM(B77:B80)</f>
        <v>0</v>
      </c>
      <c r="C81" s="11">
        <f t="shared" ref="C81:O81" si="12">SUM(C77:C80)</f>
        <v>0</v>
      </c>
      <c r="D81" s="11">
        <f t="shared" si="12"/>
        <v>0</v>
      </c>
      <c r="E81" s="11">
        <f t="shared" si="12"/>
        <v>0</v>
      </c>
      <c r="F81" s="11">
        <f t="shared" si="12"/>
        <v>0</v>
      </c>
      <c r="G81" s="11">
        <f t="shared" si="12"/>
        <v>0</v>
      </c>
      <c r="H81" s="11">
        <f t="shared" si="12"/>
        <v>0</v>
      </c>
      <c r="I81" s="11">
        <f t="shared" si="12"/>
        <v>0</v>
      </c>
      <c r="J81" s="11">
        <f t="shared" si="12"/>
        <v>0</v>
      </c>
      <c r="K81" s="11">
        <f t="shared" si="12"/>
        <v>0</v>
      </c>
      <c r="L81" s="11">
        <f t="shared" si="12"/>
        <v>0</v>
      </c>
      <c r="M81" s="11">
        <f t="shared" si="12"/>
        <v>0</v>
      </c>
      <c r="N81" s="11">
        <f t="shared" si="12"/>
        <v>0</v>
      </c>
      <c r="O81" s="11">
        <f t="shared" si="12"/>
        <v>0</v>
      </c>
      <c r="P81" s="11">
        <f>SUM(P77:P80)</f>
        <v>0</v>
      </c>
      <c r="U81"/>
    </row>
    <row r="82" spans="1:24" x14ac:dyDescent="0.15">
      <c r="A82" s="32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42"/>
      <c r="P82" s="15">
        <f>SUM(B81:O81)</f>
        <v>0</v>
      </c>
      <c r="U82" s="15"/>
    </row>
    <row r="83" spans="1:24" x14ac:dyDescent="0.15">
      <c r="A83" s="32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30"/>
      <c r="P83" s="31">
        <f>P81-P82</f>
        <v>0</v>
      </c>
      <c r="U83" s="15"/>
    </row>
    <row r="84" spans="1:24" x14ac:dyDescent="0.15">
      <c r="A84" s="25"/>
      <c r="O84" s="17"/>
    </row>
    <row r="85" spans="1:24" x14ac:dyDescent="0.15">
      <c r="A85" s="37" t="s">
        <v>2</v>
      </c>
      <c r="B85" s="38">
        <f t="shared" ref="B85:P85" si="13">SUM(B72,B81)</f>
        <v>0</v>
      </c>
      <c r="C85" s="38">
        <f t="shared" si="13"/>
        <v>0</v>
      </c>
      <c r="D85" s="38">
        <f t="shared" si="13"/>
        <v>0</v>
      </c>
      <c r="E85" s="38">
        <f t="shared" si="13"/>
        <v>0</v>
      </c>
      <c r="F85" s="38">
        <f t="shared" si="13"/>
        <v>0</v>
      </c>
      <c r="G85" s="38">
        <f t="shared" si="13"/>
        <v>0</v>
      </c>
      <c r="H85" s="38">
        <f t="shared" si="13"/>
        <v>0</v>
      </c>
      <c r="I85" s="38">
        <f t="shared" si="13"/>
        <v>0</v>
      </c>
      <c r="J85" s="38">
        <f t="shared" si="13"/>
        <v>0</v>
      </c>
      <c r="K85" s="38">
        <f t="shared" si="13"/>
        <v>0</v>
      </c>
      <c r="L85" s="38">
        <f t="shared" si="13"/>
        <v>0</v>
      </c>
      <c r="M85" s="38">
        <f t="shared" si="13"/>
        <v>0</v>
      </c>
      <c r="N85" s="38">
        <f t="shared" si="13"/>
        <v>0</v>
      </c>
      <c r="O85" s="38">
        <f t="shared" si="13"/>
        <v>0</v>
      </c>
      <c r="P85" s="38">
        <f t="shared" si="13"/>
        <v>0</v>
      </c>
      <c r="U85"/>
      <c r="V85" s="1"/>
      <c r="W85" s="1"/>
      <c r="X85" s="1"/>
    </row>
    <row r="86" spans="1:24" x14ac:dyDescent="0.15">
      <c r="A86" s="46" t="s">
        <v>77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43"/>
      <c r="P86" s="15">
        <f>SUM(B85:O85)</f>
        <v>0</v>
      </c>
      <c r="Q86"/>
      <c r="R86"/>
      <c r="S86"/>
      <c r="T86"/>
      <c r="U86"/>
    </row>
    <row r="87" spans="1:24" x14ac:dyDescent="0.15">
      <c r="A87" s="46" t="s">
        <v>76</v>
      </c>
      <c r="B87" s="9">
        <f>B85-B86</f>
        <v>0</v>
      </c>
      <c r="C87" s="9">
        <f t="shared" ref="C87" si="14">C85-C86</f>
        <v>0</v>
      </c>
      <c r="D87" s="9">
        <f t="shared" ref="D87" si="15">D85-D86</f>
        <v>0</v>
      </c>
      <c r="E87" s="9">
        <f t="shared" ref="E87" si="16">E85-E86</f>
        <v>0</v>
      </c>
      <c r="F87" s="9">
        <f t="shared" ref="F87" si="17">F85-F86</f>
        <v>0</v>
      </c>
      <c r="G87" s="9">
        <f t="shared" ref="G87" si="18">G85-G86</f>
        <v>0</v>
      </c>
      <c r="H87" s="9">
        <f t="shared" ref="H87" si="19">H85-H86</f>
        <v>0</v>
      </c>
      <c r="I87" s="9">
        <f t="shared" ref="I87" si="20">I85-I86</f>
        <v>0</v>
      </c>
      <c r="J87" s="9">
        <f t="shared" ref="J87" si="21">J85-J86</f>
        <v>0</v>
      </c>
      <c r="K87" s="9">
        <f t="shared" ref="K87" si="22">K85-K86</f>
        <v>0</v>
      </c>
      <c r="L87" s="9">
        <f t="shared" ref="L87" si="23">L85-L86</f>
        <v>0</v>
      </c>
      <c r="M87" s="9">
        <f t="shared" ref="M87" si="24">M85-M86</f>
        <v>0</v>
      </c>
      <c r="N87" s="9">
        <f t="shared" ref="N87" si="25">N85-N86</f>
        <v>0</v>
      </c>
      <c r="O87" s="9">
        <f>O85-O86</f>
        <v>0</v>
      </c>
      <c r="P87" s="31">
        <f>P85-P86</f>
        <v>0</v>
      </c>
      <c r="Q87"/>
      <c r="R87"/>
      <c r="S87"/>
      <c r="T87"/>
      <c r="U87"/>
    </row>
    <row r="88" spans="1:24" x14ac:dyDescent="0.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</row>
    <row r="89" spans="1:24" x14ac:dyDescent="0.15">
      <c r="A89" s="36" t="s">
        <v>30</v>
      </c>
      <c r="B89" s="12">
        <f>+B19-B72</f>
        <v>0</v>
      </c>
      <c r="C89" s="12">
        <f t="shared" ref="C89:O89" si="26">+C19-C72</f>
        <v>0</v>
      </c>
      <c r="D89" s="12">
        <f t="shared" si="26"/>
        <v>0</v>
      </c>
      <c r="E89" s="12">
        <f t="shared" si="26"/>
        <v>0</v>
      </c>
      <c r="F89" s="12">
        <f t="shared" si="26"/>
        <v>0</v>
      </c>
      <c r="G89" s="12">
        <f t="shared" si="26"/>
        <v>0</v>
      </c>
      <c r="H89" s="12">
        <f t="shared" si="26"/>
        <v>0</v>
      </c>
      <c r="I89" s="12">
        <f t="shared" si="26"/>
        <v>0</v>
      </c>
      <c r="J89" s="12">
        <f t="shared" si="26"/>
        <v>0</v>
      </c>
      <c r="K89" s="12">
        <f t="shared" si="26"/>
        <v>0</v>
      </c>
      <c r="L89" s="12">
        <f t="shared" si="26"/>
        <v>0</v>
      </c>
      <c r="M89" s="12">
        <f t="shared" si="26"/>
        <v>0</v>
      </c>
      <c r="N89" s="12">
        <f t="shared" si="26"/>
        <v>0</v>
      </c>
      <c r="O89" s="12">
        <f t="shared" si="26"/>
        <v>0</v>
      </c>
      <c r="P89" s="12">
        <f>+P19-P72</f>
        <v>0</v>
      </c>
      <c r="U89" s="12">
        <f>+U19-U72</f>
        <v>0</v>
      </c>
      <c r="V89" s="1"/>
      <c r="W89" s="1"/>
    </row>
    <row r="90" spans="1:24" x14ac:dyDescent="0.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 s="42"/>
      <c r="P90" s="15">
        <f>SUM(B89:O89)</f>
        <v>0</v>
      </c>
      <c r="Q90"/>
      <c r="R90"/>
      <c r="S90"/>
      <c r="T90"/>
      <c r="U90"/>
    </row>
    <row r="91" spans="1:24" x14ac:dyDescent="0.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 s="30"/>
      <c r="P91" s="31">
        <f>P89-P90</f>
        <v>0</v>
      </c>
      <c r="Q91"/>
      <c r="R91"/>
      <c r="S91"/>
      <c r="T91"/>
      <c r="U91"/>
    </row>
    <row r="92" spans="1:24" x14ac:dyDescent="0.1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</row>
    <row r="93" spans="1:24" x14ac:dyDescent="0.15">
      <c r="A93" s="36" t="s">
        <v>79</v>
      </c>
      <c r="B93" s="12">
        <f t="shared" ref="B93:O93" si="27">+B32-B85</f>
        <v>0</v>
      </c>
      <c r="C93" s="12">
        <f t="shared" si="27"/>
        <v>0</v>
      </c>
      <c r="D93" s="12">
        <f t="shared" si="27"/>
        <v>0</v>
      </c>
      <c r="E93" s="12">
        <f t="shared" si="27"/>
        <v>0</v>
      </c>
      <c r="F93" s="12">
        <f t="shared" si="27"/>
        <v>0</v>
      </c>
      <c r="G93" s="12">
        <f t="shared" si="27"/>
        <v>0</v>
      </c>
      <c r="H93" s="12">
        <f>+H32-H85</f>
        <v>0</v>
      </c>
      <c r="I93" s="12">
        <f t="shared" si="27"/>
        <v>0</v>
      </c>
      <c r="J93" s="12">
        <f t="shared" si="27"/>
        <v>0</v>
      </c>
      <c r="K93" s="12">
        <f t="shared" si="27"/>
        <v>0</v>
      </c>
      <c r="L93" s="12">
        <f t="shared" si="27"/>
        <v>0</v>
      </c>
      <c r="M93" s="12">
        <f t="shared" si="27"/>
        <v>0</v>
      </c>
      <c r="N93" s="12">
        <f t="shared" si="27"/>
        <v>0</v>
      </c>
      <c r="O93" s="12">
        <f t="shared" si="27"/>
        <v>0</v>
      </c>
      <c r="P93" s="12">
        <f>+P32-P85</f>
        <v>0</v>
      </c>
      <c r="U93"/>
    </row>
    <row r="94" spans="1:24" x14ac:dyDescent="0.1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 s="42"/>
      <c r="P94" s="15">
        <f>SUM(B93:O93)</f>
        <v>0</v>
      </c>
      <c r="Q94"/>
      <c r="R94"/>
      <c r="S94"/>
      <c r="T94"/>
      <c r="U94"/>
    </row>
    <row r="95" spans="1:24" x14ac:dyDescent="0.1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 s="30"/>
      <c r="P95" s="31">
        <f>P93-P94</f>
        <v>0</v>
      </c>
      <c r="Q95"/>
      <c r="R95"/>
      <c r="S95"/>
      <c r="T95"/>
      <c r="U95"/>
    </row>
    <row r="96" spans="1:24" x14ac:dyDescent="0.15">
      <c r="A96" s="19"/>
    </row>
    <row r="97" spans="1:20" ht="14" thickBot="1" x14ac:dyDescent="0.2">
      <c r="A97" s="19" t="s">
        <v>8</v>
      </c>
      <c r="B97" s="35">
        <f>+B12+B93</f>
        <v>0</v>
      </c>
      <c r="C97" s="35">
        <f>+C12+C93</f>
        <v>0</v>
      </c>
      <c r="D97" s="35">
        <f t="shared" ref="D97:O97" si="28">+D12+D93</f>
        <v>0</v>
      </c>
      <c r="E97" s="35">
        <f t="shared" si="28"/>
        <v>0</v>
      </c>
      <c r="F97" s="35">
        <f t="shared" si="28"/>
        <v>0</v>
      </c>
      <c r="G97" s="35">
        <f t="shared" si="28"/>
        <v>0</v>
      </c>
      <c r="H97" s="35">
        <f t="shared" si="28"/>
        <v>0</v>
      </c>
      <c r="I97" s="35">
        <f t="shared" si="28"/>
        <v>0</v>
      </c>
      <c r="J97" s="35">
        <f t="shared" si="28"/>
        <v>0</v>
      </c>
      <c r="K97" s="35">
        <f t="shared" si="28"/>
        <v>0</v>
      </c>
      <c r="L97" s="35">
        <f>+L12+L93</f>
        <v>0</v>
      </c>
      <c r="M97" s="35">
        <f t="shared" si="28"/>
        <v>0</v>
      </c>
      <c r="N97" s="35">
        <f t="shared" si="28"/>
        <v>0</v>
      </c>
      <c r="O97" s="35">
        <f t="shared" si="28"/>
        <v>0</v>
      </c>
      <c r="P97" s="29"/>
      <c r="R97"/>
      <c r="S97"/>
      <c r="T97"/>
    </row>
    <row r="98" spans="1:20" ht="14" thickTop="1" x14ac:dyDescent="0.15">
      <c r="A98" s="19" t="s">
        <v>12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/>
      <c r="Q98" s="18"/>
      <c r="R98" s="18"/>
      <c r="S98" s="18"/>
    </row>
    <row r="99" spans="1:20" x14ac:dyDescent="0.15">
      <c r="A99" s="19" t="s">
        <v>11</v>
      </c>
      <c r="B99" s="9">
        <f t="shared" ref="B99:M99" si="29">B97-B98</f>
        <v>0</v>
      </c>
      <c r="C99" s="9">
        <f t="shared" si="29"/>
        <v>0</v>
      </c>
      <c r="D99" s="9">
        <f t="shared" si="29"/>
        <v>0</v>
      </c>
      <c r="E99" s="9">
        <f t="shared" si="29"/>
        <v>0</v>
      </c>
      <c r="F99" s="9">
        <f t="shared" si="29"/>
        <v>0</v>
      </c>
      <c r="G99" s="9">
        <f t="shared" si="29"/>
        <v>0</v>
      </c>
      <c r="H99" s="9">
        <f>H97-H98</f>
        <v>0</v>
      </c>
      <c r="I99" s="9">
        <f t="shared" si="29"/>
        <v>0</v>
      </c>
      <c r="J99" s="9">
        <f t="shared" si="29"/>
        <v>0</v>
      </c>
      <c r="K99" s="9">
        <f t="shared" si="29"/>
        <v>0</v>
      </c>
      <c r="L99" s="9">
        <f t="shared" si="29"/>
        <v>0</v>
      </c>
      <c r="M99" s="9">
        <f t="shared" si="29"/>
        <v>0</v>
      </c>
      <c r="N99" s="9">
        <f t="shared" ref="N99" si="30">N97-N98</f>
        <v>0</v>
      </c>
      <c r="O99" s="9">
        <f>O97-O98</f>
        <v>0</v>
      </c>
      <c r="P99"/>
    </row>
    <row r="100" spans="1:20" x14ac:dyDescent="0.15">
      <c r="G100" s="10"/>
    </row>
  </sheetData>
  <sortState xmlns:xlrd2="http://schemas.microsoft.com/office/spreadsheetml/2017/richdata2" ref="A41:A70">
    <sortCondition ref="A70"/>
  </sortState>
  <phoneticPr fontId="8" type="noConversion"/>
  <pageMargins left="0.25" right="0.5" top="1" bottom="1" header="0.5" footer="0.5"/>
  <pageSetup scale="58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Consumer Asset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kapfel</dc:creator>
  <cp:lastModifiedBy>Jonathan Feliciano</cp:lastModifiedBy>
  <cp:lastPrinted>2021-05-17T13:48:05Z</cp:lastPrinted>
  <dcterms:created xsi:type="dcterms:W3CDTF">2009-02-26T20:16:20Z</dcterms:created>
  <dcterms:modified xsi:type="dcterms:W3CDTF">2025-07-07T23:22:04Z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DeleteTemporaryFile">
    <vt:lpwstr>000000VQ2020230928201851.xls</vt:lpwstr>
  </property>
  <property fmtid="{D5CDD505-2E9C-101B-9397-08002B2CF9AE}" pid="4" name="GFRDocument">
    <vt:lpwstr>1</vt:lpwstr>
  </property>
  <property fmtid="{D5CDD505-2E9C-101B-9397-08002B2CF9AE}" pid="5" name="WebDocument">
    <vt:lpwstr>True</vt:lpwstr>
  </property>
</Properties>
</file>